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Web Photos\"/>
    </mc:Choice>
  </mc:AlternateContent>
  <bookViews>
    <workbookView xWindow="0" yWindow="0" windowWidth="21570" windowHeight="102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 s="1"/>
  <c r="H4" i="1" s="1"/>
  <c r="J4" i="1" s="1"/>
  <c r="F4" i="1"/>
  <c r="E5" i="1"/>
  <c r="F5" i="1"/>
  <c r="E6" i="1"/>
  <c r="G6" i="1" s="1"/>
  <c r="H6" i="1" s="1"/>
  <c r="J6" i="1" s="1"/>
  <c r="F6" i="1"/>
  <c r="E7" i="1"/>
  <c r="F7" i="1"/>
  <c r="E8" i="1"/>
  <c r="G8" i="1" s="1"/>
  <c r="H8" i="1" s="1"/>
  <c r="J8" i="1" s="1"/>
  <c r="F8" i="1"/>
  <c r="I9" i="1"/>
  <c r="G7" i="1" l="1"/>
  <c r="H7" i="1" s="1"/>
  <c r="J7" i="1" s="1"/>
  <c r="G5" i="1"/>
  <c r="H5" i="1" s="1"/>
  <c r="J5" i="1" s="1"/>
  <c r="J9" i="1"/>
</calcChain>
</file>

<file path=xl/sharedStrings.xml><?xml version="1.0" encoding="utf-8"?>
<sst xmlns="http://schemas.openxmlformats.org/spreadsheetml/2006/main" count="18" uniqueCount="18">
  <si>
    <t>Grant Date</t>
  </si>
  <si>
    <t>Vest Date</t>
  </si>
  <si>
    <t xml:space="preserve">Date of Divorce </t>
  </si>
  <si>
    <t>Vest Period (months)</t>
  </si>
  <si>
    <t xml:space="preserve">Months Until Vest </t>
  </si>
  <si>
    <t xml:space="preserve">Months Vested </t>
  </si>
  <si>
    <t>% Vesting Complete</t>
  </si>
  <si>
    <t>Total Shares</t>
  </si>
  <si>
    <t>Results: Baccanti Shares Divided</t>
  </si>
  <si>
    <t>Award 1</t>
  </si>
  <si>
    <t>Award 2</t>
  </si>
  <si>
    <t>Award 3</t>
  </si>
  <si>
    <t>Award 4</t>
  </si>
  <si>
    <t>Award 5</t>
  </si>
  <si>
    <t>Total</t>
  </si>
  <si>
    <t xml:space="preserve">Totals: </t>
  </si>
  <si>
    <t xml:space="preserve">This form was created by Lynch &amp; Owens, PC.  Visit us at https://lynchowens.com. </t>
  </si>
  <si>
    <t xml:space="preserve">© Lynch &amp; Owens 2017, all rights reserved.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</si>
</sst>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wrapText="1"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/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64" fontId="3" fillId="0" borderId="0" xfId="1" applyNumberFormat="1" applyFont="1" applyAlignment="1" applyProtection="1">
      <alignment horizontal="center" wrapText="1"/>
    </xf>
    <xf numFmtId="1" fontId="6" fillId="0" borderId="0" xfId="0" applyNumberFormat="1" applyFont="1" applyAlignment="1" applyProtection="1">
      <alignment horizontal="center"/>
    </xf>
    <xf numFmtId="164" fontId="6" fillId="0" borderId="0" xfId="1" applyNumberFormat="1" applyFont="1" applyAlignment="1" applyProtection="1">
      <alignment horizontal="center"/>
    </xf>
    <xf numFmtId="0" fontId="8" fillId="0" borderId="0" xfId="0" applyFont="1" applyProtection="1"/>
    <xf numFmtId="1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0" xfId="1" applyNumberFormat="1" applyFont="1" applyAlignment="1" applyProtection="1">
      <alignment horizontal="right"/>
    </xf>
    <xf numFmtId="0" fontId="0" fillId="0" borderId="0" xfId="0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12" sqref="L12"/>
    </sheetView>
  </sheetViews>
  <sheetFormatPr defaultRowHeight="15" x14ac:dyDescent="0.25"/>
  <cols>
    <col min="2" max="2" width="10.5703125" customWidth="1"/>
    <col min="3" max="3" width="10.85546875" customWidth="1"/>
    <col min="4" max="4" width="15.140625" customWidth="1"/>
    <col min="5" max="5" width="9.140625" style="20" hidden="1" customWidth="1"/>
    <col min="6" max="7" width="7.85546875" style="20" hidden="1" customWidth="1"/>
    <col min="8" max="8" width="9.7109375" style="20" hidden="1" customWidth="1"/>
    <col min="9" max="9" width="11" customWidth="1"/>
    <col min="10" max="10" width="14.42578125" customWidth="1"/>
  </cols>
  <sheetData>
    <row r="1" spans="1:10" s="8" customFormat="1" x14ac:dyDescent="0.25">
      <c r="A1" s="8" t="s">
        <v>16</v>
      </c>
      <c r="E1" s="16"/>
      <c r="F1" s="16"/>
      <c r="G1" s="16"/>
      <c r="H1" s="16"/>
    </row>
    <row r="3" spans="1:10" ht="60" x14ac:dyDescent="0.25">
      <c r="A3" s="1"/>
      <c r="B3" s="2" t="s">
        <v>0</v>
      </c>
      <c r="C3" s="2" t="s">
        <v>1</v>
      </c>
      <c r="D3" s="2" t="s">
        <v>2</v>
      </c>
      <c r="E3" s="11" t="s">
        <v>3</v>
      </c>
      <c r="F3" s="12" t="s">
        <v>4</v>
      </c>
      <c r="G3" s="12" t="s">
        <v>5</v>
      </c>
      <c r="H3" s="13" t="s">
        <v>6</v>
      </c>
      <c r="I3" s="3" t="s">
        <v>7</v>
      </c>
      <c r="J3" s="4" t="s">
        <v>8</v>
      </c>
    </row>
    <row r="4" spans="1:10" x14ac:dyDescent="0.25">
      <c r="A4" s="1" t="s">
        <v>9</v>
      </c>
      <c r="B4" s="9"/>
      <c r="C4" s="9"/>
      <c r="D4" s="9"/>
      <c r="E4" s="14">
        <f>DATEDIF(B4,C4,"m")</f>
        <v>0</v>
      </c>
      <c r="F4" s="14">
        <f>DATEDIF(D4,C4,"m")</f>
        <v>0</v>
      </c>
      <c r="G4" s="14">
        <f>(E4-F4)</f>
        <v>0</v>
      </c>
      <c r="H4" s="15" t="e">
        <f>(G4/E4)</f>
        <v>#DIV/0!</v>
      </c>
      <c r="I4" s="10"/>
      <c r="J4" s="5" t="e">
        <f>(H4*I4)</f>
        <v>#DIV/0!</v>
      </c>
    </row>
    <row r="5" spans="1:10" x14ac:dyDescent="0.25">
      <c r="A5" s="1" t="s">
        <v>10</v>
      </c>
      <c r="B5" s="9"/>
      <c r="C5" s="9"/>
      <c r="D5" s="9"/>
      <c r="E5" s="14">
        <f>DATEDIF(B5,C5,"m")</f>
        <v>0</v>
      </c>
      <c r="F5" s="14">
        <f>DATEDIF(D5,C5,"m")</f>
        <v>0</v>
      </c>
      <c r="G5" s="14">
        <f>(E5-F5)</f>
        <v>0</v>
      </c>
      <c r="H5" s="15" t="e">
        <f>(G5/E5)</f>
        <v>#DIV/0!</v>
      </c>
      <c r="I5" s="10"/>
      <c r="J5" s="5" t="e">
        <f>(H5*I5)</f>
        <v>#DIV/0!</v>
      </c>
    </row>
    <row r="6" spans="1:10" x14ac:dyDescent="0.25">
      <c r="A6" s="1" t="s">
        <v>11</v>
      </c>
      <c r="B6" s="9"/>
      <c r="C6" s="9"/>
      <c r="D6" s="9"/>
      <c r="E6" s="14">
        <f>DATEDIF(B6,C6,"m")</f>
        <v>0</v>
      </c>
      <c r="F6" s="14">
        <f>DATEDIF(D6,C6,"m")</f>
        <v>0</v>
      </c>
      <c r="G6" s="14">
        <f>(E6-F6)</f>
        <v>0</v>
      </c>
      <c r="H6" s="15" t="e">
        <f>(G6/E6)</f>
        <v>#DIV/0!</v>
      </c>
      <c r="I6" s="10"/>
      <c r="J6" s="5" t="e">
        <f>(H6*I6)</f>
        <v>#DIV/0!</v>
      </c>
    </row>
    <row r="7" spans="1:10" x14ac:dyDescent="0.25">
      <c r="A7" s="1" t="s">
        <v>12</v>
      </c>
      <c r="B7" s="9"/>
      <c r="C7" s="9"/>
      <c r="D7" s="9"/>
      <c r="E7" s="14">
        <f>DATEDIF(B7,C7,"m")</f>
        <v>0</v>
      </c>
      <c r="F7" s="14">
        <f>DATEDIF(D7,C7,"m")</f>
        <v>0</v>
      </c>
      <c r="G7" s="14">
        <f>(E7-F7)</f>
        <v>0</v>
      </c>
      <c r="H7" s="15" t="e">
        <f>(G7/E7)</f>
        <v>#DIV/0!</v>
      </c>
      <c r="I7" s="10"/>
      <c r="J7" s="5" t="e">
        <f>(H7*I7)</f>
        <v>#DIV/0!</v>
      </c>
    </row>
    <row r="8" spans="1:10" x14ac:dyDescent="0.25">
      <c r="A8" s="1" t="s">
        <v>13</v>
      </c>
      <c r="B8" s="9"/>
      <c r="C8" s="9"/>
      <c r="D8" s="9"/>
      <c r="E8" s="14">
        <f>DATEDIF(B8,C8,"m")</f>
        <v>0</v>
      </c>
      <c r="F8" s="14">
        <f>DATEDIF(D8,C8,"m")</f>
        <v>0</v>
      </c>
      <c r="G8" s="14">
        <f>(E8-F8)</f>
        <v>0</v>
      </c>
      <c r="H8" s="15" t="e">
        <f>(G8/E8)</f>
        <v>#DIV/0!</v>
      </c>
      <c r="I8" s="10"/>
      <c r="J8" s="5" t="e">
        <f>(H8*I8)</f>
        <v>#DIV/0!</v>
      </c>
    </row>
    <row r="9" spans="1:10" x14ac:dyDescent="0.25">
      <c r="A9" s="1"/>
      <c r="B9" s="2"/>
      <c r="C9" s="2"/>
      <c r="D9" s="7" t="s">
        <v>15</v>
      </c>
      <c r="E9" s="17"/>
      <c r="F9" s="18"/>
      <c r="G9" s="18"/>
      <c r="H9" s="19" t="s">
        <v>14</v>
      </c>
      <c r="I9" s="2">
        <f>SUM(I4:I8)</f>
        <v>0</v>
      </c>
      <c r="J9" s="6" t="e">
        <f>SUM(J4:J8)</f>
        <v>#DIV/0!</v>
      </c>
    </row>
    <row r="12" spans="1:10" x14ac:dyDescent="0.25">
      <c r="A12" s="8" t="s">
        <v>17</v>
      </c>
    </row>
  </sheetData>
  <sheetProtection algorithmName="SHA-512" hashValue="2j0L6AwH9OeHcqwKwQqFN8w6FhlOmjoINLs+NhRAtSlie29CtH9keuH8IRunPOthBSfiqww9Ra8XhRXb6Tfpqg==" saltValue="VNxFc83MooPkOwJ8BKsRKg==" spinCount="100000"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Owens</dc:creator>
  <cp:lastModifiedBy>Jason Owens</cp:lastModifiedBy>
  <dcterms:created xsi:type="dcterms:W3CDTF">2017-02-11T14:31:17Z</dcterms:created>
  <dcterms:modified xsi:type="dcterms:W3CDTF">2017-02-11T15:14:34Z</dcterms:modified>
</cp:coreProperties>
</file>